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chodan\Documents\COVID\Forgiveness Application\"/>
    </mc:Choice>
  </mc:AlternateContent>
  <xr:revisionPtr revIDLastSave="0" documentId="13_ncr:1_{09BF3F7A-5274-46C6-A39D-AB59155A20F3}" xr6:coauthVersionLast="45" xr6:coauthVersionMax="45" xr10:uidLastSave="{00000000-0000-0000-0000-000000000000}"/>
  <bookViews>
    <workbookView xWindow="-120" yWindow="-120" windowWidth="29040" windowHeight="15840" xr2:uid="{01F85E42-54A5-4E2A-B21D-C2A48D521D2C}"/>
  </bookViews>
  <sheets>
    <sheet name="Calculation Form" sheetId="1" r:id="rId1"/>
    <sheet name="Who Can Fi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F32" i="1"/>
  <c r="F34" i="1"/>
</calcChain>
</file>

<file path=xl/sharedStrings.xml><?xml version="1.0" encoding="utf-8"?>
<sst xmlns="http://schemas.openxmlformats.org/spreadsheetml/2006/main" count="47" uniqueCount="44">
  <si>
    <t>Forgiveness Amount Calculation:</t>
  </si>
  <si>
    <t>Payroll and Nonpayroll Costs</t>
  </si>
  <si>
    <t>Potential Forgiveness Amounts</t>
  </si>
  <si>
    <t>Forgiveness Amount</t>
  </si>
  <si>
    <t>Line 4. Business Utility Payments:</t>
  </si>
  <si>
    <t xml:space="preserve">Line 2. Business Mortgage Interest Payments: </t>
  </si>
  <si>
    <t>Line 3. Business Rent or Lease Payments:</t>
  </si>
  <si>
    <t>Payroll Schedule: The frequency with which payroll is paid to employees is:</t>
  </si>
  <si>
    <t>Business Legal Name (“Borrower”)</t>
  </si>
  <si>
    <t>DBA or Tradename, if applicable</t>
  </si>
  <si>
    <t>Business Address</t>
  </si>
  <si>
    <t>Business TIN (EIN, SSN)</t>
  </si>
  <si>
    <t>Business Phone</t>
  </si>
  <si>
    <t>Primary Contact</t>
  </si>
  <si>
    <t>E-mail Address</t>
  </si>
  <si>
    <t>SBA PPP Loan Number:</t>
  </si>
  <si>
    <t>Lender PPP Loan Number:</t>
  </si>
  <si>
    <t>PPP Loan Amount:</t>
  </si>
  <si>
    <t>PPP Loan Disbursement Date:</t>
  </si>
  <si>
    <t>Employees at Time of Loan Application:</t>
  </si>
  <si>
    <t>Employees at Time of Forgiveness Application:</t>
  </si>
  <si>
    <t>EIDL Advance Amount:</t>
  </si>
  <si>
    <t>EIDL Application Number:</t>
  </si>
  <si>
    <t>Covered Period:</t>
  </si>
  <si>
    <t>to</t>
  </si>
  <si>
    <t>Alternative Payroll Covered Period, if applicable:</t>
  </si>
  <si>
    <t xml:space="preserve">If Borrower (together with affiliates, if applicable) received PPP loans in excess of $2 million, check here: </t>
  </si>
  <si>
    <t xml:space="preserve">   Weekly      Biweekly (every other week)     Twice a month     Monthly     Other </t>
  </si>
  <si>
    <t>See official SBA form</t>
  </si>
  <si>
    <t>See official line by line instructions</t>
  </si>
  <si>
    <t>PPP Loan Forgiveness Application Form 3508EZ</t>
  </si>
  <si>
    <t>Line 1. Payroll Costs</t>
  </si>
  <si>
    <t>Line 5. Add the amounts on lines 1, 2, 3, and 4:</t>
  </si>
  <si>
    <t xml:space="preserve">Line 6. PPP Loan Amount: </t>
  </si>
  <si>
    <t>Line 7. Payroll Cost 60% Requirement (divide line 1 by 0.60):</t>
  </si>
  <si>
    <t>Line 8. Forgiveness Amount (enter the smallest of lines 5, 6, and 7):</t>
  </si>
  <si>
    <t>Checklist for Using SBA Form 3508EZ</t>
  </si>
  <si>
    <t>You (the Borrower) can apply for forgiveness of your Paycheck Protection Program (PPP) loan using this SBA Form 3508EZ if you can check at least one of the three boxes below. Do not submit this Checklist with your SBA Form 3508EZ.</t>
  </si>
  <si>
    <t>The Borrower is a self-employed individual, independent contractor, or sole proprietor who had no employees at the time of the PPP loan application and did not include any employee salaries in the computation of average monthly payroll in the Borrower Application Form (SBA Form 2483).</t>
  </si>
  <si>
    <t>The Borrower did not reduce annual salary or hourly wages of any employee by more than 25 percent during the Covered Period or the Alternative Payroll Covered Period (as defined below) compared to the period between January 1, 2020 and March 31, 2020 (for purposes of this statement, “employees” means only those employees that did not receive, during any single period during 2019, wages or salary at an annualized rate of pay in an amount more than $100,000);</t>
  </si>
  <si>
    <t>AND</t>
  </si>
  <si>
    <t>The Borrower did not reduce the number of employees or the average paid hours of employees between January 1, 2020 and the end of the Covered Period. (Ignore reductions that arose from an inability to rehire individuals who were employees on February 15, 2020 if the Borrower was unable to hire similarly qualified employees for unfilled positions on or before December 31, 2020. Also ignore reductions in an employee’s hours that the Borrower offered to restore and the employee refused. See 85 FR 33004, 33007 (June 1, 2020) for more details.</t>
  </si>
  <si>
    <t>The Borrower was unable to operate during the Covered Period at the same level of business activity as before February 15, 2020, due to compliance with requirements established or guidance issued between March 1, 2020 and December 31, 2020 by the Secretary of Health and Human Services, the Director of the Centers for Disease Control and Prevention, or the Occupational Safety and Health Administration, related to the maintenance of standards of sanitation, social distancing, or any other work or customer safety requirement related to COVID-19.</t>
  </si>
  <si>
    <t>If you can check at least one of the three boxes above, complete this SBA Form 3508EZ in accordance with the instructions below, and submit it to your Lender (or the Lender that is servicing your loan). Borrowers may also complete this application electronically through their Lender. If you are unable to check one of the boxes above, you cannot use SBA Form 3508EZ and instead you must apply for forgiveness of your PPP loan using SBA Form 3508.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</si>
</sst>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0"/>
      <color theme="1"/>
      <name val="Calibri"/>
      <family val="2"/>
      <scheme val="minor"/>
    </font>
    <font>
      <u/>
      <sz val="10"/>
      <color theme="1"/>
      <name val="Calibri"/>
      <family val="2"/>
      <scheme val="minor"/>
    </font>
    <font>
      <u/>
      <sz val="11"/>
      <color theme="10"/>
      <name val="Calibri"/>
      <family val="2"/>
      <scheme val="minor"/>
    </font>
    <font>
      <b/>
      <u/>
      <sz val="11"/>
      <name val="Calibri"/>
      <family val="2"/>
      <scheme val="minor"/>
    </font>
    <font>
      <b/>
      <u/>
      <sz val="1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44">
    <xf numFmtId="0" fontId="0" fillId="0" borderId="0" xfId="0"/>
    <xf numFmtId="0" fontId="3" fillId="0" borderId="0" xfId="0" applyFont="1"/>
    <xf numFmtId="0" fontId="2" fillId="0" borderId="0" xfId="0" applyFont="1"/>
    <xf numFmtId="164" fontId="0" fillId="0" borderId="0" xfId="1" applyNumberFormat="1" applyFont="1"/>
    <xf numFmtId="0" fontId="4" fillId="0" borderId="0" xfId="0" applyFont="1"/>
    <xf numFmtId="0" fontId="5" fillId="0" borderId="0" xfId="0" applyFont="1" applyBorder="1"/>
    <xf numFmtId="0" fontId="5" fillId="0" borderId="0" xfId="0" applyFont="1"/>
    <xf numFmtId="43" fontId="0" fillId="0" borderId="2" xfId="1" applyFont="1" applyBorder="1"/>
    <xf numFmtId="43" fontId="0" fillId="0" borderId="0" xfId="1" applyFont="1"/>
    <xf numFmtId="43" fontId="0" fillId="2" borderId="2" xfId="1" applyFont="1" applyFill="1" applyBorder="1"/>
    <xf numFmtId="0" fontId="6" fillId="0" borderId="0" xfId="2"/>
    <xf numFmtId="0" fontId="8" fillId="0" borderId="0" xfId="0" applyFont="1" applyFill="1" applyAlignment="1">
      <alignment horizontal="center"/>
    </xf>
    <xf numFmtId="164" fontId="4" fillId="0" borderId="0" xfId="1" applyNumberFormat="1" applyFont="1"/>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left"/>
    </xf>
    <xf numFmtId="164" fontId="4" fillId="2" borderId="1" xfId="1" applyNumberFormat="1" applyFont="1" applyFill="1" applyBorder="1" applyAlignment="1">
      <alignment horizontal="left"/>
    </xf>
    <xf numFmtId="0" fontId="4" fillId="2" borderId="2" xfId="0" applyFont="1" applyFill="1" applyBorder="1"/>
    <xf numFmtId="0" fontId="4" fillId="2" borderId="3" xfId="0" applyFont="1" applyFill="1" applyBorder="1"/>
    <xf numFmtId="0" fontId="4" fillId="0" borderId="0" xfId="0" applyFont="1" applyAlignment="1">
      <alignment horizontal="center"/>
    </xf>
    <xf numFmtId="0" fontId="4" fillId="0" borderId="0" xfId="0" applyFont="1" applyAlignment="1">
      <alignment horizontal="left" indent="1"/>
    </xf>
    <xf numFmtId="164" fontId="4" fillId="2" borderId="2" xfId="1" applyNumberFormat="1" applyFont="1" applyFill="1" applyBorder="1"/>
    <xf numFmtId="0" fontId="6" fillId="0" borderId="0" xfId="2" applyFill="1"/>
    <xf numFmtId="0" fontId="4" fillId="2" borderId="11" xfId="0" applyFont="1" applyFill="1" applyBorder="1" applyAlignment="1">
      <alignment horizontal="left"/>
    </xf>
    <xf numFmtId="0" fontId="4" fillId="2" borderId="0" xfId="0" applyFont="1" applyFill="1" applyBorder="1" applyAlignment="1">
      <alignment horizontal="left"/>
    </xf>
    <xf numFmtId="0" fontId="4" fillId="2" borderId="12" xfId="0" applyFont="1" applyFill="1" applyBorder="1" applyAlignment="1">
      <alignment horizontal="left"/>
    </xf>
    <xf numFmtId="0" fontId="4" fillId="2" borderId="9" xfId="0" applyFont="1" applyFill="1" applyBorder="1" applyAlignment="1">
      <alignment horizontal="left"/>
    </xf>
    <xf numFmtId="0" fontId="4" fillId="2" borderId="2" xfId="0" applyFont="1" applyFill="1" applyBorder="1" applyAlignment="1">
      <alignment horizontal="left"/>
    </xf>
    <xf numFmtId="0" fontId="4" fillId="2" borderId="10" xfId="0" applyFont="1" applyFill="1" applyBorder="1" applyAlignment="1">
      <alignment horizontal="left"/>
    </xf>
    <xf numFmtId="0" fontId="7" fillId="0" borderId="0" xfId="0" applyFont="1" applyFill="1" applyAlignment="1">
      <alignment horizontal="center"/>
    </xf>
    <xf numFmtId="0" fontId="4" fillId="3" borderId="1" xfId="0" applyFont="1" applyFill="1" applyBorder="1" applyAlignment="1">
      <alignment horizontal="center" vertical="center"/>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4" xfId="0" applyFont="1" applyFill="1" applyBorder="1" applyAlignment="1">
      <alignment horizontal="left"/>
    </xf>
    <xf numFmtId="0" fontId="4" fillId="2" borderId="3" xfId="0" applyFont="1" applyFill="1" applyBorder="1" applyAlignment="1">
      <alignment horizontal="left"/>
    </xf>
    <xf numFmtId="0" fontId="4" fillId="2" borderId="5"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xf numFmtId="0" fontId="0" fillId="4" borderId="0" xfId="0" applyFill="1"/>
    <xf numFmtId="0" fontId="0" fillId="4" borderId="2" xfId="0" applyFill="1" applyBorder="1" applyAlignment="1">
      <alignment horizontal="left" vertical="top" wrapText="1"/>
    </xf>
    <xf numFmtId="0" fontId="0" fillId="4" borderId="0" xfId="0" applyFill="1" applyAlignment="1">
      <alignment horizontal="left" vertical="top" wrapText="1"/>
    </xf>
    <xf numFmtId="0" fontId="2" fillId="4" borderId="0" xfId="0" applyFont="1" applyFill="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314325</xdr:colOff>
          <xdr:row>20</xdr:row>
          <xdr:rowOff>9525</xdr:rowOff>
        </xdr:from>
        <xdr:to>
          <xdr:col>5</xdr:col>
          <xdr:colOff>533400</xdr:colOff>
          <xdr:row>21</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219075</xdr:colOff>
          <xdr:row>18</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16</xdr:row>
          <xdr:rowOff>180975</xdr:rowOff>
        </xdr:from>
        <xdr:to>
          <xdr:col>1</xdr:col>
          <xdr:colOff>771525</xdr:colOff>
          <xdr:row>18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16</xdr:row>
          <xdr:rowOff>190500</xdr:rowOff>
        </xdr:from>
        <xdr:to>
          <xdr:col>2</xdr:col>
          <xdr:colOff>1133475</xdr:colOff>
          <xdr:row>18</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16</xdr:row>
          <xdr:rowOff>190500</xdr:rowOff>
        </xdr:from>
        <xdr:to>
          <xdr:col>3</xdr:col>
          <xdr:colOff>657225</xdr:colOff>
          <xdr:row>18</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17</xdr:row>
          <xdr:rowOff>0</xdr:rowOff>
        </xdr:from>
        <xdr:to>
          <xdr:col>3</xdr:col>
          <xdr:colOff>1238250</xdr:colOff>
          <xdr:row>18</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4</xdr:row>
          <xdr:rowOff>19050</xdr:rowOff>
        </xdr:from>
        <xdr:to>
          <xdr:col>0</xdr:col>
          <xdr:colOff>590550</xdr:colOff>
          <xdr:row>4</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91D90AC6-9602-4B83-B255-3F902DF6B3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10</xdr:row>
          <xdr:rowOff>28575</xdr:rowOff>
        </xdr:from>
        <xdr:to>
          <xdr:col>1</xdr:col>
          <xdr:colOff>0</xdr:colOff>
          <xdr:row>10</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1A9F00F4-3C77-4A7B-AA1B-6E59A5FD39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xdr:row>
          <xdr:rowOff>28575</xdr:rowOff>
        </xdr:from>
        <xdr:to>
          <xdr:col>0</xdr:col>
          <xdr:colOff>600075</xdr:colOff>
          <xdr:row>6</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FEC83139-F3BF-4E90-AF24-22BF6C6103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home.treasury.gov/system/files/136/PPP-Loan-Forgiveness-Application-Form-EZ-Instructions.pdf" TargetMode="External"/><Relationship Id="rId1" Type="http://schemas.openxmlformats.org/officeDocument/2006/relationships/hyperlink" Target="https://home.treasury.gov/system/files/136/PPP-Forgiveness-Application-3508EZ.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73BA-D10D-4DDE-B348-0BFA37B0D339}">
  <sheetPr>
    <pageSetUpPr autoPageBreaks="0"/>
  </sheetPr>
  <dimension ref="B1:G48"/>
  <sheetViews>
    <sheetView showGridLines="0" tabSelected="1" zoomScaleNormal="100" workbookViewId="0"/>
  </sheetViews>
  <sheetFormatPr defaultRowHeight="15" x14ac:dyDescent="0.25"/>
  <cols>
    <col min="1" max="1" width="0.7109375" customWidth="1"/>
    <col min="2" max="2" width="18.42578125" customWidth="1"/>
    <col min="3" max="3" width="20.7109375" customWidth="1"/>
    <col min="4" max="4" width="23.5703125" customWidth="1"/>
    <col min="5" max="5" width="19.7109375" customWidth="1"/>
    <col min="6" max="6" width="19.7109375" style="3" customWidth="1"/>
    <col min="7" max="8" width="21.5703125" customWidth="1"/>
  </cols>
  <sheetData>
    <row r="1" spans="2:7" x14ac:dyDescent="0.25">
      <c r="B1" s="22" t="s">
        <v>28</v>
      </c>
      <c r="C1" s="10"/>
      <c r="D1" s="10"/>
      <c r="E1" s="10"/>
    </row>
    <row r="2" spans="2:7" x14ac:dyDescent="0.25">
      <c r="B2" s="22" t="s">
        <v>29</v>
      </c>
      <c r="C2" s="10"/>
      <c r="D2" s="10"/>
      <c r="E2" s="10"/>
    </row>
    <row r="3" spans="2:7" x14ac:dyDescent="0.25">
      <c r="B3" s="29" t="s">
        <v>30</v>
      </c>
      <c r="C3" s="29"/>
      <c r="D3" s="29"/>
      <c r="E3" s="29"/>
      <c r="F3" s="29"/>
    </row>
    <row r="4" spans="2:7" x14ac:dyDescent="0.25">
      <c r="B4" s="11"/>
      <c r="C4" s="11"/>
      <c r="D4" s="11"/>
      <c r="E4" s="11"/>
      <c r="F4" s="11"/>
      <c r="G4" s="4"/>
    </row>
    <row r="5" spans="2:7" x14ac:dyDescent="0.25">
      <c r="B5" s="30" t="s">
        <v>8</v>
      </c>
      <c r="C5" s="30"/>
      <c r="D5" s="30"/>
      <c r="E5" s="30" t="s">
        <v>9</v>
      </c>
      <c r="F5" s="30"/>
      <c r="G5" s="4"/>
    </row>
    <row r="6" spans="2:7" x14ac:dyDescent="0.25">
      <c r="B6" s="34"/>
      <c r="C6" s="35"/>
      <c r="D6" s="36"/>
      <c r="E6" s="15"/>
      <c r="F6" s="16"/>
      <c r="G6" s="4"/>
    </row>
    <row r="7" spans="2:7" x14ac:dyDescent="0.25">
      <c r="B7" s="30" t="s">
        <v>10</v>
      </c>
      <c r="C7" s="30"/>
      <c r="D7" s="30"/>
      <c r="E7" s="14" t="s">
        <v>11</v>
      </c>
      <c r="F7" s="14" t="s">
        <v>12</v>
      </c>
      <c r="G7" s="4"/>
    </row>
    <row r="8" spans="2:7" x14ac:dyDescent="0.25">
      <c r="B8" s="31"/>
      <c r="C8" s="32"/>
      <c r="D8" s="33"/>
      <c r="E8" s="15"/>
      <c r="F8" s="16"/>
      <c r="G8" s="4"/>
    </row>
    <row r="9" spans="2:7" x14ac:dyDescent="0.25">
      <c r="B9" s="23"/>
      <c r="C9" s="24"/>
      <c r="D9" s="25"/>
      <c r="E9" s="13" t="s">
        <v>13</v>
      </c>
      <c r="F9" s="14" t="s">
        <v>14</v>
      </c>
      <c r="G9" s="4"/>
    </row>
    <row r="10" spans="2:7" x14ac:dyDescent="0.25">
      <c r="B10" s="26"/>
      <c r="C10" s="27"/>
      <c r="D10" s="28"/>
      <c r="E10" s="15"/>
      <c r="F10" s="16"/>
      <c r="G10" s="4"/>
    </row>
    <row r="11" spans="2:7" x14ac:dyDescent="0.25">
      <c r="B11" s="4"/>
      <c r="C11" s="4"/>
      <c r="D11" s="4"/>
      <c r="E11" s="4"/>
      <c r="F11" s="12"/>
      <c r="G11" s="4"/>
    </row>
    <row r="12" spans="2:7" x14ac:dyDescent="0.25">
      <c r="B12" s="4" t="s">
        <v>15</v>
      </c>
      <c r="C12" s="17"/>
      <c r="D12" s="4" t="s">
        <v>16</v>
      </c>
      <c r="E12" s="17"/>
      <c r="F12" s="12"/>
      <c r="G12" s="4"/>
    </row>
    <row r="13" spans="2:7" x14ac:dyDescent="0.25">
      <c r="B13" s="4" t="s">
        <v>17</v>
      </c>
      <c r="C13" s="17"/>
      <c r="D13" s="4" t="s">
        <v>18</v>
      </c>
      <c r="E13" s="17"/>
      <c r="F13" s="12"/>
      <c r="G13" s="4"/>
    </row>
    <row r="14" spans="2:7" x14ac:dyDescent="0.25">
      <c r="B14" s="4" t="s">
        <v>19</v>
      </c>
      <c r="C14" s="4"/>
      <c r="D14" s="17"/>
      <c r="E14" s="4"/>
      <c r="F14" s="12"/>
      <c r="G14" s="4"/>
    </row>
    <row r="15" spans="2:7" x14ac:dyDescent="0.25">
      <c r="B15" s="4" t="s">
        <v>20</v>
      </c>
      <c r="C15" s="4"/>
      <c r="D15" s="18"/>
      <c r="E15" s="4"/>
      <c r="F15" s="12"/>
      <c r="G15" s="4"/>
    </row>
    <row r="16" spans="2:7" x14ac:dyDescent="0.25">
      <c r="B16" s="4" t="s">
        <v>21</v>
      </c>
      <c r="C16" s="17"/>
      <c r="D16" s="4" t="s">
        <v>22</v>
      </c>
      <c r="E16" s="17"/>
      <c r="F16" s="12"/>
      <c r="G16" s="4"/>
    </row>
    <row r="17" spans="2:7" x14ac:dyDescent="0.25">
      <c r="B17" s="4" t="s">
        <v>7</v>
      </c>
      <c r="C17" s="4"/>
      <c r="D17" s="4"/>
      <c r="E17" s="4"/>
      <c r="F17" s="12"/>
      <c r="G17" s="4"/>
    </row>
    <row r="18" spans="2:7" x14ac:dyDescent="0.25">
      <c r="B18" s="20" t="s">
        <v>27</v>
      </c>
      <c r="C18" s="4"/>
      <c r="D18" s="4"/>
      <c r="E18" s="17"/>
      <c r="F18" s="21"/>
      <c r="G18" s="4"/>
    </row>
    <row r="19" spans="2:7" x14ac:dyDescent="0.25">
      <c r="B19" s="4" t="s">
        <v>23</v>
      </c>
      <c r="D19" s="17"/>
      <c r="E19" s="19" t="s">
        <v>24</v>
      </c>
      <c r="F19" s="17"/>
      <c r="G19" s="4"/>
    </row>
    <row r="20" spans="2:7" x14ac:dyDescent="0.25">
      <c r="B20" s="4" t="s">
        <v>25</v>
      </c>
      <c r="C20" s="4"/>
      <c r="D20" s="17"/>
      <c r="E20" s="19" t="s">
        <v>24</v>
      </c>
      <c r="F20" s="17"/>
      <c r="G20" s="4"/>
    </row>
    <row r="21" spans="2:7" x14ac:dyDescent="0.25">
      <c r="B21" s="4" t="s">
        <v>26</v>
      </c>
      <c r="C21" s="4"/>
      <c r="D21" s="4"/>
      <c r="E21" s="4"/>
      <c r="F21" s="12"/>
      <c r="G21" s="4"/>
    </row>
    <row r="23" spans="2:7" x14ac:dyDescent="0.25">
      <c r="B23" s="2" t="s">
        <v>0</v>
      </c>
      <c r="C23" s="2"/>
      <c r="D23" s="2"/>
      <c r="E23" s="2"/>
      <c r="G23" s="2"/>
    </row>
    <row r="24" spans="2:7" x14ac:dyDescent="0.25">
      <c r="B24" s="2"/>
      <c r="C24" s="2"/>
      <c r="D24" s="2"/>
      <c r="E24" s="2"/>
      <c r="G24" s="2"/>
    </row>
    <row r="25" spans="2:7" x14ac:dyDescent="0.25">
      <c r="B25" s="5" t="s">
        <v>1</v>
      </c>
      <c r="C25" s="5"/>
      <c r="D25" s="5"/>
      <c r="E25" s="5"/>
      <c r="G25" s="1"/>
    </row>
    <row r="26" spans="2:7" x14ac:dyDescent="0.25">
      <c r="B26" s="4" t="s">
        <v>31</v>
      </c>
      <c r="C26" s="4"/>
      <c r="D26" s="4"/>
      <c r="E26" s="4"/>
      <c r="F26" s="9">
        <v>56545</v>
      </c>
    </row>
    <row r="27" spans="2:7" x14ac:dyDescent="0.25">
      <c r="B27" s="4" t="s">
        <v>5</v>
      </c>
      <c r="C27" s="4"/>
      <c r="D27" s="4"/>
      <c r="E27" s="4"/>
      <c r="F27" s="9">
        <v>8000</v>
      </c>
    </row>
    <row r="28" spans="2:7" x14ac:dyDescent="0.25">
      <c r="B28" s="4" t="s">
        <v>6</v>
      </c>
      <c r="C28" s="4"/>
      <c r="D28" s="4"/>
      <c r="E28" s="4"/>
      <c r="F28" s="9">
        <v>4000</v>
      </c>
    </row>
    <row r="29" spans="2:7" x14ac:dyDescent="0.25">
      <c r="B29" s="4" t="s">
        <v>4</v>
      </c>
      <c r="C29" s="4"/>
      <c r="D29" s="4"/>
      <c r="E29" s="4"/>
      <c r="F29" s="9">
        <v>3400</v>
      </c>
    </row>
    <row r="30" spans="2:7" x14ac:dyDescent="0.25">
      <c r="B30" s="4"/>
      <c r="C30" s="4"/>
      <c r="D30" s="4"/>
      <c r="E30" s="4"/>
      <c r="F30" s="8"/>
    </row>
    <row r="31" spans="2:7" x14ac:dyDescent="0.25">
      <c r="B31" s="6" t="s">
        <v>2</v>
      </c>
      <c r="C31" s="6"/>
      <c r="D31" s="6"/>
      <c r="E31" s="6"/>
      <c r="F31" s="8"/>
      <c r="G31" s="1"/>
    </row>
    <row r="32" spans="2:7" x14ac:dyDescent="0.25">
      <c r="B32" s="4" t="s">
        <v>32</v>
      </c>
      <c r="C32" s="4"/>
      <c r="D32" s="4"/>
      <c r="E32" s="4"/>
      <c r="F32" s="7">
        <f>+SUM(F26:F29)</f>
        <v>71945</v>
      </c>
    </row>
    <row r="33" spans="2:7" x14ac:dyDescent="0.25">
      <c r="B33" s="4" t="s">
        <v>33</v>
      </c>
      <c r="C33" s="4"/>
      <c r="D33" s="4"/>
      <c r="E33" s="4"/>
      <c r="F33" s="9">
        <v>100000</v>
      </c>
    </row>
    <row r="34" spans="2:7" x14ac:dyDescent="0.25">
      <c r="B34" s="4" t="s">
        <v>34</v>
      </c>
      <c r="C34" s="4"/>
      <c r="D34" s="4"/>
      <c r="E34" s="4"/>
      <c r="F34" s="7">
        <f>+F26/0.6</f>
        <v>94241.666666666672</v>
      </c>
      <c r="G34" s="1"/>
    </row>
    <row r="35" spans="2:7" x14ac:dyDescent="0.25">
      <c r="B35" s="4"/>
      <c r="C35" s="4"/>
      <c r="D35" s="4"/>
      <c r="E35" s="4"/>
      <c r="F35" s="8"/>
      <c r="G35" s="1"/>
    </row>
    <row r="36" spans="2:7" x14ac:dyDescent="0.25">
      <c r="B36" s="6" t="s">
        <v>3</v>
      </c>
      <c r="C36" s="6"/>
      <c r="D36" s="6"/>
      <c r="E36" s="6"/>
      <c r="F36" s="8"/>
    </row>
    <row r="37" spans="2:7" x14ac:dyDescent="0.25">
      <c r="B37" s="4" t="s">
        <v>35</v>
      </c>
      <c r="C37" s="4"/>
      <c r="D37" s="4"/>
      <c r="E37" s="4"/>
      <c r="F37" s="7">
        <f>MIN(F32,F33,F34)</f>
        <v>71945</v>
      </c>
    </row>
    <row r="48" spans="2:7" x14ac:dyDescent="0.25">
      <c r="G48" s="1"/>
    </row>
  </sheetData>
  <mergeCells count="8">
    <mergeCell ref="B9:D9"/>
    <mergeCell ref="B10:D10"/>
    <mergeCell ref="B3:F3"/>
    <mergeCell ref="E5:F5"/>
    <mergeCell ref="B5:D5"/>
    <mergeCell ref="B7:D7"/>
    <mergeCell ref="B8:D8"/>
    <mergeCell ref="B6:D6"/>
  </mergeCells>
  <hyperlinks>
    <hyperlink ref="B1" r:id="rId1" xr:uid="{89C4C165-8D13-409B-B030-D3B9AA6AB602}"/>
    <hyperlink ref="B2" r:id="rId2" xr:uid="{ED4056FB-EABC-4180-AF23-651C0E41AD60}"/>
  </hyperlinks>
  <pageMargins left="0.25" right="0.25"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314325</xdr:colOff>
                    <xdr:row>20</xdr:row>
                    <xdr:rowOff>9525</xdr:rowOff>
                  </from>
                  <to>
                    <xdr:col>5</xdr:col>
                    <xdr:colOff>533400</xdr:colOff>
                    <xdr:row>21</xdr:row>
                    <xdr:rowOff>28575</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1</xdr:col>
                    <xdr:colOff>0</xdr:colOff>
                    <xdr:row>17</xdr:row>
                    <xdr:rowOff>0</xdr:rowOff>
                  </from>
                  <to>
                    <xdr:col>1</xdr:col>
                    <xdr:colOff>219075</xdr:colOff>
                    <xdr:row>18</xdr:row>
                    <xdr:rowOff>19050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1</xdr:col>
                    <xdr:colOff>552450</xdr:colOff>
                    <xdr:row>16</xdr:row>
                    <xdr:rowOff>180975</xdr:rowOff>
                  </from>
                  <to>
                    <xdr:col>1</xdr:col>
                    <xdr:colOff>771525</xdr:colOff>
                    <xdr:row>18</xdr:row>
                    <xdr:rowOff>9525</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2</xdr:col>
                    <xdr:colOff>914400</xdr:colOff>
                    <xdr:row>16</xdr:row>
                    <xdr:rowOff>190500</xdr:rowOff>
                  </from>
                  <to>
                    <xdr:col>2</xdr:col>
                    <xdr:colOff>1133475</xdr:colOff>
                    <xdr:row>18</xdr:row>
                    <xdr:rowOff>19050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3</xdr:col>
                    <xdr:colOff>438150</xdr:colOff>
                    <xdr:row>16</xdr:row>
                    <xdr:rowOff>190500</xdr:rowOff>
                  </from>
                  <to>
                    <xdr:col>3</xdr:col>
                    <xdr:colOff>657225</xdr:colOff>
                    <xdr:row>18</xdr:row>
                    <xdr:rowOff>19050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1019175</xdr:colOff>
                    <xdr:row>17</xdr:row>
                    <xdr:rowOff>0</xdr:rowOff>
                  </from>
                  <to>
                    <xdr:col>3</xdr:col>
                    <xdr:colOff>1238250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F539-C05A-49C0-863A-E98014F98351}">
  <dimension ref="A1:I15"/>
  <sheetViews>
    <sheetView showGridLines="0" zoomScaleNormal="100" workbookViewId="0">
      <selection sqref="A1:I1"/>
    </sheetView>
  </sheetViews>
  <sheetFormatPr defaultRowHeight="15" x14ac:dyDescent="0.25"/>
  <cols>
    <col min="9" max="9" width="28.140625" customWidth="1"/>
  </cols>
  <sheetData>
    <row r="1" spans="1:9" x14ac:dyDescent="0.25">
      <c r="A1" s="37" t="s">
        <v>36</v>
      </c>
      <c r="B1" s="37"/>
      <c r="C1" s="37"/>
      <c r="D1" s="37"/>
      <c r="E1" s="37"/>
      <c r="F1" s="37"/>
      <c r="G1" s="37"/>
      <c r="H1" s="37"/>
      <c r="I1" s="37"/>
    </row>
    <row r="2" spans="1:9" x14ac:dyDescent="0.25">
      <c r="A2" s="38"/>
      <c r="B2" s="38"/>
      <c r="C2" s="38"/>
      <c r="D2" s="38"/>
      <c r="E2" s="38"/>
      <c r="F2" s="38"/>
      <c r="G2" s="38"/>
      <c r="H2" s="38"/>
      <c r="I2" s="38"/>
    </row>
    <row r="3" spans="1:9" ht="46.5" customHeight="1" x14ac:dyDescent="0.25">
      <c r="A3" s="39" t="s">
        <v>37</v>
      </c>
      <c r="B3" s="39"/>
      <c r="C3" s="39"/>
      <c r="D3" s="39"/>
      <c r="E3" s="39"/>
      <c r="F3" s="39"/>
      <c r="G3" s="39"/>
      <c r="H3" s="39"/>
      <c r="I3" s="39"/>
    </row>
    <row r="5" spans="1:9" ht="57.75" customHeight="1" x14ac:dyDescent="0.25">
      <c r="A5" s="40"/>
      <c r="B5" s="41" t="s">
        <v>38</v>
      </c>
      <c r="C5" s="41"/>
      <c r="D5" s="41"/>
      <c r="E5" s="41"/>
      <c r="F5" s="41"/>
      <c r="G5" s="41"/>
      <c r="H5" s="41"/>
      <c r="I5" s="41"/>
    </row>
    <row r="6" spans="1:9" x14ac:dyDescent="0.25">
      <c r="A6" s="40"/>
      <c r="B6" s="40"/>
      <c r="C6" s="40"/>
      <c r="D6" s="40"/>
      <c r="E6" s="40"/>
      <c r="F6" s="40"/>
      <c r="G6" s="40"/>
      <c r="H6" s="40"/>
      <c r="I6" s="40"/>
    </row>
    <row r="7" spans="1:9" ht="78.75" customHeight="1" x14ac:dyDescent="0.25">
      <c r="A7" s="40"/>
      <c r="B7" s="42" t="s">
        <v>39</v>
      </c>
      <c r="C7" s="42"/>
      <c r="D7" s="42"/>
      <c r="E7" s="42"/>
      <c r="F7" s="42"/>
      <c r="G7" s="42"/>
      <c r="H7" s="42"/>
      <c r="I7" s="42"/>
    </row>
    <row r="8" spans="1:9" x14ac:dyDescent="0.25">
      <c r="A8" s="40"/>
      <c r="B8" s="43" t="s">
        <v>40</v>
      </c>
      <c r="C8" s="43"/>
      <c r="D8" s="43"/>
      <c r="E8" s="43"/>
      <c r="F8" s="43"/>
      <c r="G8" s="43"/>
      <c r="H8" s="43"/>
      <c r="I8" s="43"/>
    </row>
    <row r="9" spans="1:9" ht="109.5" customHeight="1" x14ac:dyDescent="0.25">
      <c r="A9" s="40"/>
      <c r="B9" s="41" t="s">
        <v>41</v>
      </c>
      <c r="C9" s="41"/>
      <c r="D9" s="41"/>
      <c r="E9" s="41"/>
      <c r="F9" s="41"/>
      <c r="G9" s="41"/>
      <c r="H9" s="41"/>
      <c r="I9" s="41"/>
    </row>
    <row r="10" spans="1:9" x14ac:dyDescent="0.25">
      <c r="A10" s="40"/>
      <c r="B10" s="40"/>
      <c r="C10" s="40"/>
      <c r="D10" s="40"/>
      <c r="E10" s="40"/>
      <c r="F10" s="40"/>
      <c r="G10" s="40"/>
      <c r="H10" s="40"/>
      <c r="I10" s="40"/>
    </row>
    <row r="11" spans="1:9" ht="77.25" customHeight="1" x14ac:dyDescent="0.25">
      <c r="A11" s="40"/>
      <c r="B11" s="42" t="s">
        <v>39</v>
      </c>
      <c r="C11" s="42"/>
      <c r="D11" s="42"/>
      <c r="E11" s="42"/>
      <c r="F11" s="42"/>
      <c r="G11" s="42"/>
      <c r="H11" s="42"/>
      <c r="I11" s="42"/>
    </row>
    <row r="12" spans="1:9" x14ac:dyDescent="0.25">
      <c r="A12" s="40"/>
      <c r="B12" s="43" t="s">
        <v>40</v>
      </c>
      <c r="C12" s="43"/>
      <c r="D12" s="43"/>
      <c r="E12" s="43"/>
      <c r="F12" s="43"/>
      <c r="G12" s="43"/>
      <c r="H12" s="43"/>
      <c r="I12" s="43"/>
    </row>
    <row r="13" spans="1:9" ht="93" customHeight="1" x14ac:dyDescent="0.25">
      <c r="A13" s="40"/>
      <c r="B13" s="42" t="s">
        <v>42</v>
      </c>
      <c r="C13" s="42"/>
      <c r="D13" s="42"/>
      <c r="E13" s="42"/>
      <c r="F13" s="42"/>
      <c r="G13" s="42"/>
      <c r="H13" s="42"/>
      <c r="I13" s="42"/>
    </row>
    <row r="15" spans="1:9" ht="61.5" customHeight="1" x14ac:dyDescent="0.25">
      <c r="A15" s="39" t="s">
        <v>43</v>
      </c>
      <c r="B15" s="39"/>
      <c r="C15" s="39"/>
      <c r="D15" s="39"/>
      <c r="E15" s="39"/>
      <c r="F15" s="39"/>
      <c r="G15" s="39"/>
      <c r="H15" s="39"/>
      <c r="I15" s="39"/>
    </row>
  </sheetData>
  <mergeCells count="10">
    <mergeCell ref="B11:I11"/>
    <mergeCell ref="B12:I12"/>
    <mergeCell ref="B13:I13"/>
    <mergeCell ref="A15:I15"/>
    <mergeCell ref="A1:I1"/>
    <mergeCell ref="A3:I3"/>
    <mergeCell ref="B5:I5"/>
    <mergeCell ref="B7:I7"/>
    <mergeCell ref="B8:I8"/>
    <mergeCell ref="B9:I9"/>
  </mergeCell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371475</xdr:colOff>
                    <xdr:row>4</xdr:row>
                    <xdr:rowOff>19050</xdr:rowOff>
                  </from>
                  <to>
                    <xdr:col>0</xdr:col>
                    <xdr:colOff>590550</xdr:colOff>
                    <xdr:row>4</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409575</xdr:colOff>
                    <xdr:row>10</xdr:row>
                    <xdr:rowOff>28575</xdr:rowOff>
                  </from>
                  <to>
                    <xdr:col>1</xdr:col>
                    <xdr:colOff>0</xdr:colOff>
                    <xdr:row>10</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381000</xdr:colOff>
                    <xdr:row>6</xdr:row>
                    <xdr:rowOff>28575</xdr:rowOff>
                  </from>
                  <to>
                    <xdr:col>0</xdr:col>
                    <xdr:colOff>600075</xdr:colOff>
                    <xdr:row>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 Form</vt:lpstr>
      <vt:lpstr>Who Can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 Chodan</dc:creator>
  <cp:lastModifiedBy>Daniel J. Chodan</cp:lastModifiedBy>
  <cp:lastPrinted>2020-05-16T04:06:10Z</cp:lastPrinted>
  <dcterms:created xsi:type="dcterms:W3CDTF">2020-05-16T03:53:03Z</dcterms:created>
  <dcterms:modified xsi:type="dcterms:W3CDTF">2020-06-18T20:19:52Z</dcterms:modified>
</cp:coreProperties>
</file>